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d.docs.live.net/3eca834abbb25931/Desktop/"/>
    </mc:Choice>
  </mc:AlternateContent>
  <xr:revisionPtr revIDLastSave="0" documentId="8_{2B86D33B-0973-4230-AA57-2CF410C0A7D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9" i="1" l="1"/>
  <c r="K28" i="1"/>
  <c r="K24" i="1"/>
  <c r="K35" i="1" l="1"/>
  <c r="K34" i="1"/>
  <c r="K32" i="1"/>
  <c r="K31" i="1"/>
  <c r="K27" i="1"/>
  <c r="K26" i="1"/>
  <c r="K23" i="1"/>
  <c r="K22" i="1"/>
  <c r="K20" i="1"/>
  <c r="K19" i="1"/>
  <c r="K18" i="1"/>
  <c r="K17" i="1"/>
  <c r="K16" i="1"/>
  <c r="K14" i="1"/>
  <c r="K13" i="1"/>
  <c r="K11" i="1"/>
  <c r="K10" i="1"/>
  <c r="K9" i="1"/>
  <c r="K8" i="1"/>
  <c r="K7" i="1"/>
  <c r="D43" i="1" l="1"/>
</calcChain>
</file>

<file path=xl/sharedStrings.xml><?xml version="1.0" encoding="utf-8"?>
<sst xmlns="http://schemas.openxmlformats.org/spreadsheetml/2006/main" count="96" uniqueCount="66">
  <si>
    <t>PLEASE MAKE YOUR SELECTION:</t>
  </si>
  <si>
    <t>WHITE WINE</t>
  </si>
  <si>
    <t>ORIGIN</t>
  </si>
  <si>
    <t>COST</t>
  </si>
  <si>
    <t>QUANTITY</t>
  </si>
  <si>
    <t>TOTAL</t>
  </si>
  <si>
    <t>Chile</t>
  </si>
  <si>
    <t xml:space="preserve">Italy </t>
  </si>
  <si>
    <t xml:space="preserve">Australia </t>
  </si>
  <si>
    <t>ROSE WINE</t>
  </si>
  <si>
    <t xml:space="preserve">USA </t>
  </si>
  <si>
    <t xml:space="preserve">RED WINE </t>
  </si>
  <si>
    <t>Spain</t>
  </si>
  <si>
    <t>SPARKLING WINE</t>
  </si>
  <si>
    <t xml:space="preserve">QUANITY </t>
  </si>
  <si>
    <t xml:space="preserve">Romeo Prosecco </t>
  </si>
  <si>
    <r>
      <rPr>
        <sz val="11"/>
        <color theme="1"/>
        <rFont val="Calibri"/>
        <family val="2"/>
        <scheme val="minor"/>
      </rPr>
      <t>Italy</t>
    </r>
    <r>
      <rPr>
        <b/>
        <sz val="11"/>
        <color theme="1"/>
        <rFont val="Calibri"/>
        <family val="2"/>
        <scheme val="minor"/>
      </rPr>
      <t xml:space="preserve"> </t>
    </r>
  </si>
  <si>
    <t>Italy</t>
  </si>
  <si>
    <t>CHAMPAGNE</t>
  </si>
  <si>
    <t>France</t>
  </si>
  <si>
    <t>BOTTLED BEER SELECTION</t>
  </si>
  <si>
    <t>BOTTLED MINERAL WATER</t>
  </si>
  <si>
    <t>Still</t>
  </si>
  <si>
    <t xml:space="preserve">Sparkling   </t>
  </si>
  <si>
    <t>PLEASE COMPLETE YOUR DETAILS</t>
  </si>
  <si>
    <t xml:space="preserve"> Event Date:</t>
  </si>
  <si>
    <t>Booking Name:</t>
  </si>
  <si>
    <t xml:space="preserve"> Address:</t>
  </si>
  <si>
    <t>Post Code:</t>
  </si>
  <si>
    <t xml:space="preserve"> Telephone:</t>
  </si>
  <si>
    <t xml:space="preserve"> Email:</t>
  </si>
  <si>
    <t xml:space="preserve"> Signature:</t>
  </si>
  <si>
    <t xml:space="preserve"> Total:</t>
  </si>
  <si>
    <t xml:space="preserve">BANK ACCOUNT: </t>
  </si>
  <si>
    <t>Stanley Dock Hotel Ltd</t>
  </si>
  <si>
    <t>RBS Liverpool Group of Branches</t>
  </si>
  <si>
    <t>1 Dale Street</t>
  </si>
  <si>
    <t>L2 2PP</t>
  </si>
  <si>
    <t>Account No: 17457033</t>
  </si>
  <si>
    <t>Sort Code: 16-24-06</t>
  </si>
  <si>
    <t>BIC: RBOSGB2L</t>
  </si>
  <si>
    <t>IBAN: GB35RBOS16240617457033</t>
  </si>
  <si>
    <t>Customs House, Macabeo / Verdejo</t>
  </si>
  <si>
    <t>Sepa Moya, Sauvignon Blanc</t>
  </si>
  <si>
    <t>Pattersons, Chardonnay</t>
  </si>
  <si>
    <t>Don’t tell the Kiwis, Sauvignon Blanc</t>
  </si>
  <si>
    <t>Bella Giuliana, Pinot Blush</t>
  </si>
  <si>
    <t>Rosebud , Zinfandel Rose</t>
  </si>
  <si>
    <t>Customs House, Tempranillo/Garnacha</t>
  </si>
  <si>
    <t>Sepa Moya, Merlot</t>
  </si>
  <si>
    <t>Pattersons, Shiraz</t>
  </si>
  <si>
    <t>La Trochita, Malbec</t>
  </si>
  <si>
    <t>Lansons Pere Et Brut NV</t>
  </si>
  <si>
    <t>Lanson Brut Rose NV</t>
  </si>
  <si>
    <t>Heineken x 6</t>
  </si>
  <si>
    <t>Corona x 6</t>
  </si>
  <si>
    <t>South Africa</t>
  </si>
  <si>
    <t>Argentina</t>
  </si>
  <si>
    <t xml:space="preserve">Please send the completed form to : sales@titanichotelliverpool.com </t>
  </si>
  <si>
    <t>EVENTS BEVERAGE PRE - ORDER</t>
  </si>
  <si>
    <t xml:space="preserve">Cortevista, Pinot Grigio </t>
  </si>
  <si>
    <t>Bodegas Forcada tinto, Rioja</t>
  </si>
  <si>
    <t xml:space="preserve">Romeo Prosecco Magnum </t>
  </si>
  <si>
    <t xml:space="preserve">Lanson Pere Et Brut NV Magnum </t>
  </si>
  <si>
    <t xml:space="preserve">Lanson Rose Brut NV Magnum </t>
  </si>
  <si>
    <t xml:space="preserve">Juliet Rose Prosecco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</si>
</sst>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£&quot;#,##0.00;\-&quot;£&quot;#,##0.00"/>
    <numFmt numFmtId="8" formatCode="&quot;£&quot;#,##0.00;[Red]\-&quot;£&quot;#,##0.00"/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7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3" borderId="2" xfId="0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164" fontId="0" fillId="0" borderId="1" xfId="0" applyNumberFormat="1" applyBorder="1" applyAlignment="1">
      <alignment horizontal="left"/>
    </xf>
    <xf numFmtId="8" fontId="0" fillId="0" borderId="1" xfId="0" applyNumberFormat="1" applyBorder="1" applyAlignment="1">
      <alignment horizontal="center"/>
    </xf>
    <xf numFmtId="0" fontId="1" fillId="2" borderId="1" xfId="0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Protection="1"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>
      <alignment vertical="top"/>
    </xf>
    <xf numFmtId="0" fontId="1" fillId="2" borderId="0" xfId="0" applyFont="1" applyFill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1" fillId="2" borderId="10" xfId="0" applyFont="1" applyFill="1" applyBorder="1" applyAlignment="1">
      <alignment horizontal="left" vertical="top"/>
    </xf>
    <xf numFmtId="0" fontId="1" fillId="2" borderId="11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left" vertical="top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2" borderId="10" xfId="0" applyFont="1" applyFill="1" applyBorder="1" applyAlignment="1">
      <alignment horizontal="left" vertical="top"/>
    </xf>
    <xf numFmtId="0" fontId="1" fillId="2" borderId="11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212614</xdr:colOff>
      <xdr:row>0</xdr:row>
      <xdr:rowOff>204108</xdr:rowOff>
    </xdr:from>
    <xdr:to>
      <xdr:col>7</xdr:col>
      <xdr:colOff>965161</xdr:colOff>
      <xdr:row>0</xdr:row>
      <xdr:rowOff>1341258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1067"/>
        <a:stretch/>
      </xdr:blipFill>
      <xdr:spPr>
        <a:xfrm>
          <a:off x="2089039" y="204108"/>
          <a:ext cx="3190947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56"/>
  <sheetViews>
    <sheetView tabSelected="1" zoomScale="98" zoomScaleNormal="98" workbookViewId="0">
      <selection activeCell="O1" sqref="O1"/>
    </sheetView>
  </sheetViews>
  <sheetFormatPr defaultRowHeight="14.4" x14ac:dyDescent="0.3"/>
  <cols>
    <col min="1" max="1" width="2.6640625" customWidth="1"/>
    <col min="8" max="8" width="16" customWidth="1"/>
    <col min="10" max="10" width="10.33203125" customWidth="1"/>
  </cols>
  <sheetData>
    <row r="1" spans="2:11" ht="114.75" customHeight="1" x14ac:dyDescent="0.3">
      <c r="I1" s="1"/>
    </row>
    <row r="2" spans="2:11" ht="18" x14ac:dyDescent="0.35">
      <c r="B2" s="43" t="s">
        <v>59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x14ac:dyDescent="0.3">
      <c r="I3" s="1"/>
    </row>
    <row r="4" spans="2:11" ht="15.6" x14ac:dyDescent="0.3">
      <c r="B4" s="44" t="s">
        <v>0</v>
      </c>
      <c r="C4" s="44"/>
      <c r="D4" s="44"/>
      <c r="E4" s="44"/>
      <c r="F4" s="44"/>
      <c r="G4" s="44"/>
      <c r="H4" s="44"/>
      <c r="I4" s="44"/>
      <c r="J4" s="44"/>
      <c r="K4" s="44"/>
    </row>
    <row r="5" spans="2:11" x14ac:dyDescent="0.3">
      <c r="I5" s="1"/>
    </row>
    <row r="6" spans="2:11" x14ac:dyDescent="0.3">
      <c r="B6" s="45" t="s">
        <v>1</v>
      </c>
      <c r="C6" s="46"/>
      <c r="D6" s="46"/>
      <c r="E6" s="46"/>
      <c r="F6" s="46"/>
      <c r="G6" s="47"/>
      <c r="H6" s="2" t="s">
        <v>2</v>
      </c>
      <c r="I6" s="2" t="s">
        <v>3</v>
      </c>
      <c r="J6" s="2" t="s">
        <v>4</v>
      </c>
      <c r="K6" s="2" t="s">
        <v>5</v>
      </c>
    </row>
    <row r="7" spans="2:11" x14ac:dyDescent="0.3">
      <c r="B7" s="48" t="s">
        <v>42</v>
      </c>
      <c r="C7" s="48"/>
      <c r="D7" s="48"/>
      <c r="E7" s="48"/>
      <c r="F7" s="48"/>
      <c r="G7" s="48"/>
      <c r="H7" s="3" t="s">
        <v>12</v>
      </c>
      <c r="I7" s="4">
        <v>24</v>
      </c>
      <c r="J7" s="24"/>
      <c r="K7" s="4">
        <f>SUM(I7*J7)</f>
        <v>0</v>
      </c>
    </row>
    <row r="8" spans="2:11" x14ac:dyDescent="0.3">
      <c r="B8" s="48" t="s">
        <v>43</v>
      </c>
      <c r="C8" s="48"/>
      <c r="D8" s="48"/>
      <c r="E8" s="48"/>
      <c r="F8" s="48"/>
      <c r="G8" s="48"/>
      <c r="H8" s="3" t="s">
        <v>6</v>
      </c>
      <c r="I8" s="4">
        <v>25</v>
      </c>
      <c r="J8" s="24"/>
      <c r="K8" s="4">
        <f t="shared" ref="K8:K11" si="0">SUM(I8*J8)</f>
        <v>0</v>
      </c>
    </row>
    <row r="9" spans="2:11" x14ac:dyDescent="0.3">
      <c r="B9" s="48" t="s">
        <v>60</v>
      </c>
      <c r="C9" s="48"/>
      <c r="D9" s="48"/>
      <c r="E9" s="48"/>
      <c r="F9" s="48"/>
      <c r="G9" s="48"/>
      <c r="H9" s="3" t="s">
        <v>17</v>
      </c>
      <c r="I9" s="4">
        <v>26</v>
      </c>
      <c r="J9" s="24"/>
      <c r="K9" s="4">
        <f t="shared" si="0"/>
        <v>0</v>
      </c>
    </row>
    <row r="10" spans="2:11" x14ac:dyDescent="0.3">
      <c r="B10" s="48" t="s">
        <v>44</v>
      </c>
      <c r="C10" s="48"/>
      <c r="D10" s="48"/>
      <c r="E10" s="48"/>
      <c r="F10" s="48"/>
      <c r="G10" s="48"/>
      <c r="H10" s="3" t="s">
        <v>8</v>
      </c>
      <c r="I10" s="4">
        <v>27</v>
      </c>
      <c r="J10" s="24"/>
      <c r="K10" s="4">
        <f t="shared" si="0"/>
        <v>0</v>
      </c>
    </row>
    <row r="11" spans="2:11" x14ac:dyDescent="0.3">
      <c r="B11" s="48" t="s">
        <v>45</v>
      </c>
      <c r="C11" s="48"/>
      <c r="D11" s="48"/>
      <c r="E11" s="48"/>
      <c r="F11" s="48"/>
      <c r="G11" s="48"/>
      <c r="H11" s="3" t="s">
        <v>56</v>
      </c>
      <c r="I11" s="4">
        <v>30</v>
      </c>
      <c r="J11" s="24"/>
      <c r="K11" s="4">
        <f t="shared" si="0"/>
        <v>0</v>
      </c>
    </row>
    <row r="12" spans="2:11" x14ac:dyDescent="0.3">
      <c r="B12" s="49" t="s">
        <v>9</v>
      </c>
      <c r="C12" s="49"/>
      <c r="D12" s="49"/>
      <c r="E12" s="49"/>
      <c r="F12" s="49"/>
      <c r="G12" s="49"/>
      <c r="H12" s="2" t="s">
        <v>2</v>
      </c>
      <c r="I12" s="2" t="s">
        <v>3</v>
      </c>
      <c r="J12" s="2" t="s">
        <v>4</v>
      </c>
      <c r="K12" s="2" t="s">
        <v>5</v>
      </c>
    </row>
    <row r="13" spans="2:11" x14ac:dyDescent="0.3">
      <c r="B13" s="48" t="s">
        <v>46</v>
      </c>
      <c r="C13" s="48"/>
      <c r="D13" s="48"/>
      <c r="E13" s="48"/>
      <c r="F13" s="48"/>
      <c r="G13" s="48"/>
      <c r="H13" s="3" t="s">
        <v>7</v>
      </c>
      <c r="I13" s="5">
        <v>24</v>
      </c>
      <c r="J13" s="24"/>
      <c r="K13" s="5">
        <f>SUM(I13*J13)</f>
        <v>0</v>
      </c>
    </row>
    <row r="14" spans="2:11" x14ac:dyDescent="0.3">
      <c r="B14" s="48" t="s">
        <v>47</v>
      </c>
      <c r="C14" s="48"/>
      <c r="D14" s="48"/>
      <c r="E14" s="48"/>
      <c r="F14" s="48"/>
      <c r="G14" s="48"/>
      <c r="H14" s="3" t="s">
        <v>10</v>
      </c>
      <c r="I14" s="5">
        <v>25</v>
      </c>
      <c r="J14" s="24"/>
      <c r="K14" s="5">
        <f>SUM(I14*J14)</f>
        <v>0</v>
      </c>
    </row>
    <row r="15" spans="2:11" x14ac:dyDescent="0.3">
      <c r="B15" s="49" t="s">
        <v>11</v>
      </c>
      <c r="C15" s="49"/>
      <c r="D15" s="49"/>
      <c r="E15" s="49"/>
      <c r="F15" s="49"/>
      <c r="G15" s="49"/>
      <c r="H15" s="2" t="s">
        <v>2</v>
      </c>
      <c r="I15" s="6" t="s">
        <v>3</v>
      </c>
      <c r="J15" s="2" t="s">
        <v>4</v>
      </c>
      <c r="K15" s="2" t="s">
        <v>5</v>
      </c>
    </row>
    <row r="16" spans="2:11" x14ac:dyDescent="0.3">
      <c r="B16" s="48" t="s">
        <v>48</v>
      </c>
      <c r="C16" s="48"/>
      <c r="D16" s="48"/>
      <c r="E16" s="48"/>
      <c r="F16" s="48"/>
      <c r="G16" s="48"/>
      <c r="H16" s="3" t="s">
        <v>12</v>
      </c>
      <c r="I16" s="5">
        <v>24</v>
      </c>
      <c r="J16" s="24"/>
      <c r="K16" s="5">
        <f>SUM(I16*J16)</f>
        <v>0</v>
      </c>
    </row>
    <row r="17" spans="2:11" x14ac:dyDescent="0.3">
      <c r="B17" s="48" t="s">
        <v>49</v>
      </c>
      <c r="C17" s="48"/>
      <c r="D17" s="48"/>
      <c r="E17" s="48"/>
      <c r="F17" s="48"/>
      <c r="G17" s="48"/>
      <c r="H17" s="3" t="s">
        <v>6</v>
      </c>
      <c r="I17" s="5">
        <v>25</v>
      </c>
      <c r="J17" s="24"/>
      <c r="K17" s="5">
        <f t="shared" ref="K17:K20" si="1">SUM(I17*J17)</f>
        <v>0</v>
      </c>
    </row>
    <row r="18" spans="2:11" x14ac:dyDescent="0.3">
      <c r="B18" s="48" t="s">
        <v>50</v>
      </c>
      <c r="C18" s="48"/>
      <c r="D18" s="48"/>
      <c r="E18" s="48"/>
      <c r="F18" s="48"/>
      <c r="G18" s="48"/>
      <c r="H18" s="3" t="s">
        <v>8</v>
      </c>
      <c r="I18" s="5">
        <v>26</v>
      </c>
      <c r="J18" s="24"/>
      <c r="K18" s="5">
        <f t="shared" si="1"/>
        <v>0</v>
      </c>
    </row>
    <row r="19" spans="2:11" x14ac:dyDescent="0.3">
      <c r="B19" s="48" t="s">
        <v>51</v>
      </c>
      <c r="C19" s="48"/>
      <c r="D19" s="48"/>
      <c r="E19" s="48"/>
      <c r="F19" s="48"/>
      <c r="G19" s="48"/>
      <c r="H19" s="3" t="s">
        <v>57</v>
      </c>
      <c r="I19" s="5">
        <v>28</v>
      </c>
      <c r="J19" s="24"/>
      <c r="K19" s="5">
        <f t="shared" si="1"/>
        <v>0</v>
      </c>
    </row>
    <row r="20" spans="2:11" x14ac:dyDescent="0.3">
      <c r="B20" s="48" t="s">
        <v>61</v>
      </c>
      <c r="C20" s="48"/>
      <c r="D20" s="48"/>
      <c r="E20" s="48"/>
      <c r="F20" s="48"/>
      <c r="G20" s="48"/>
      <c r="H20" s="7" t="s">
        <v>12</v>
      </c>
      <c r="I20" s="5">
        <v>32</v>
      </c>
      <c r="J20" s="24"/>
      <c r="K20" s="5">
        <f t="shared" si="1"/>
        <v>0</v>
      </c>
    </row>
    <row r="21" spans="2:11" x14ac:dyDescent="0.3">
      <c r="B21" s="49" t="s">
        <v>13</v>
      </c>
      <c r="C21" s="49"/>
      <c r="D21" s="49"/>
      <c r="E21" s="49"/>
      <c r="F21" s="49"/>
      <c r="G21" s="49"/>
      <c r="H21" s="2" t="s">
        <v>2</v>
      </c>
      <c r="I21" s="2" t="s">
        <v>3</v>
      </c>
      <c r="J21" s="2" t="s">
        <v>14</v>
      </c>
      <c r="K21" s="2" t="s">
        <v>5</v>
      </c>
    </row>
    <row r="22" spans="2:11" x14ac:dyDescent="0.3">
      <c r="B22" s="8" t="s">
        <v>15</v>
      </c>
      <c r="C22" s="9"/>
      <c r="D22" s="9"/>
      <c r="E22" s="9"/>
      <c r="F22" s="9"/>
      <c r="G22" s="10"/>
      <c r="H22" s="11" t="s">
        <v>16</v>
      </c>
      <c r="I22" s="5">
        <v>30</v>
      </c>
      <c r="J22" s="24"/>
      <c r="K22" s="5">
        <f>SUM(I22*J22)</f>
        <v>0</v>
      </c>
    </row>
    <row r="23" spans="2:11" x14ac:dyDescent="0.3">
      <c r="B23" s="50" t="s">
        <v>65</v>
      </c>
      <c r="C23" s="51"/>
      <c r="D23" s="51"/>
      <c r="E23" s="51"/>
      <c r="F23" s="51"/>
      <c r="G23" s="52"/>
      <c r="H23" s="12" t="s">
        <v>17</v>
      </c>
      <c r="I23" s="5">
        <v>32</v>
      </c>
      <c r="J23" s="24"/>
      <c r="K23" s="5">
        <f>SUM(I23*J23)</f>
        <v>0</v>
      </c>
    </row>
    <row r="24" spans="2:11" x14ac:dyDescent="0.3">
      <c r="B24" s="35" t="s">
        <v>62</v>
      </c>
      <c r="C24" s="36"/>
      <c r="D24" s="36"/>
      <c r="E24" s="36"/>
      <c r="F24" s="36"/>
      <c r="G24" s="37"/>
      <c r="H24" s="12" t="s">
        <v>7</v>
      </c>
      <c r="I24" s="5">
        <v>58</v>
      </c>
      <c r="J24" s="24"/>
      <c r="K24" s="5">
        <f>SUM(I24*J24)</f>
        <v>0</v>
      </c>
    </row>
    <row r="25" spans="2:11" x14ac:dyDescent="0.3">
      <c r="B25" s="49" t="s">
        <v>18</v>
      </c>
      <c r="C25" s="49"/>
      <c r="D25" s="49"/>
      <c r="E25" s="49"/>
      <c r="F25" s="49"/>
      <c r="G25" s="49"/>
      <c r="H25" s="2" t="s">
        <v>2</v>
      </c>
      <c r="I25" s="2" t="s">
        <v>3</v>
      </c>
      <c r="J25" s="2" t="s">
        <v>4</v>
      </c>
      <c r="K25" s="2" t="s">
        <v>5</v>
      </c>
    </row>
    <row r="26" spans="2:11" x14ac:dyDescent="0.3">
      <c r="B26" s="48" t="s">
        <v>52</v>
      </c>
      <c r="C26" s="48"/>
      <c r="D26" s="48"/>
      <c r="E26" s="48"/>
      <c r="F26" s="48"/>
      <c r="G26" s="48"/>
      <c r="H26" s="3" t="s">
        <v>19</v>
      </c>
      <c r="I26" s="13">
        <v>75</v>
      </c>
      <c r="J26" s="24"/>
      <c r="K26" s="13">
        <f>SUM(I26*J26)</f>
        <v>0</v>
      </c>
    </row>
    <row r="27" spans="2:11" x14ac:dyDescent="0.3">
      <c r="B27" s="48" t="s">
        <v>53</v>
      </c>
      <c r="C27" s="48"/>
      <c r="D27" s="48"/>
      <c r="E27" s="48"/>
      <c r="F27" s="48"/>
      <c r="G27" s="48"/>
      <c r="H27" s="3" t="s">
        <v>19</v>
      </c>
      <c r="I27" s="13">
        <v>80</v>
      </c>
      <c r="J27" s="24"/>
      <c r="K27" s="13">
        <f>SUM(I27*J27)</f>
        <v>0</v>
      </c>
    </row>
    <row r="28" spans="2:11" x14ac:dyDescent="0.3">
      <c r="B28" s="35" t="s">
        <v>63</v>
      </c>
      <c r="C28" s="36"/>
      <c r="D28" s="36"/>
      <c r="E28" s="36"/>
      <c r="F28" s="36"/>
      <c r="G28" s="37"/>
      <c r="H28" s="3" t="s">
        <v>19</v>
      </c>
      <c r="I28" s="13">
        <v>140</v>
      </c>
      <c r="J28" s="24"/>
      <c r="K28" s="13">
        <f t="shared" ref="K28:K29" si="2">SUM(I28*J28)</f>
        <v>0</v>
      </c>
    </row>
    <row r="29" spans="2:11" x14ac:dyDescent="0.3">
      <c r="B29" s="35" t="s">
        <v>64</v>
      </c>
      <c r="C29" s="36"/>
      <c r="D29" s="36"/>
      <c r="E29" s="36"/>
      <c r="F29" s="36"/>
      <c r="G29" s="37"/>
      <c r="H29" s="3" t="s">
        <v>19</v>
      </c>
      <c r="I29" s="13">
        <v>150</v>
      </c>
      <c r="J29" s="24"/>
      <c r="K29" s="13">
        <f t="shared" si="2"/>
        <v>0</v>
      </c>
    </row>
    <row r="30" spans="2:11" x14ac:dyDescent="0.3">
      <c r="B30" s="45" t="s">
        <v>20</v>
      </c>
      <c r="C30" s="46"/>
      <c r="D30" s="46"/>
      <c r="E30" s="46"/>
      <c r="F30" s="46"/>
      <c r="G30" s="47"/>
      <c r="H30" s="14"/>
      <c r="I30" s="2" t="s">
        <v>3</v>
      </c>
      <c r="J30" s="2" t="s">
        <v>4</v>
      </c>
      <c r="K30" s="2" t="s">
        <v>5</v>
      </c>
    </row>
    <row r="31" spans="2:11" x14ac:dyDescent="0.3">
      <c r="B31" s="50" t="s">
        <v>54</v>
      </c>
      <c r="C31" s="51"/>
      <c r="D31" s="51"/>
      <c r="E31" s="51"/>
      <c r="F31" s="51"/>
      <c r="G31" s="52"/>
      <c r="H31" s="3"/>
      <c r="I31" s="13">
        <v>27</v>
      </c>
      <c r="J31" s="24"/>
      <c r="K31" s="13">
        <f>SUM(I31*J31)</f>
        <v>0</v>
      </c>
    </row>
    <row r="32" spans="2:11" x14ac:dyDescent="0.3">
      <c r="B32" s="50" t="s">
        <v>55</v>
      </c>
      <c r="C32" s="51"/>
      <c r="D32" s="51"/>
      <c r="E32" s="51"/>
      <c r="F32" s="51"/>
      <c r="G32" s="52"/>
      <c r="H32" s="3"/>
      <c r="I32" s="13">
        <v>28</v>
      </c>
      <c r="J32" s="24"/>
      <c r="K32" s="13">
        <f>SUM(I32*J32)</f>
        <v>0</v>
      </c>
    </row>
    <row r="33" spans="2:13" x14ac:dyDescent="0.3">
      <c r="B33" s="45" t="s">
        <v>21</v>
      </c>
      <c r="C33" s="46"/>
      <c r="D33" s="46"/>
      <c r="E33" s="46"/>
      <c r="F33" s="46"/>
      <c r="G33" s="47"/>
      <c r="H33" s="14"/>
      <c r="I33" s="2" t="s">
        <v>3</v>
      </c>
      <c r="J33" s="2" t="s">
        <v>4</v>
      </c>
      <c r="K33" s="2" t="s">
        <v>5</v>
      </c>
    </row>
    <row r="34" spans="2:13" x14ac:dyDescent="0.3">
      <c r="B34" s="50" t="s">
        <v>22</v>
      </c>
      <c r="C34" s="51"/>
      <c r="D34" s="51"/>
      <c r="E34" s="51"/>
      <c r="F34" s="51"/>
      <c r="G34" s="52"/>
      <c r="H34" s="3"/>
      <c r="I34" s="13">
        <v>4.4000000000000004</v>
      </c>
      <c r="J34" s="24"/>
      <c r="K34" s="13">
        <f>SUM(I34*J34)</f>
        <v>0</v>
      </c>
    </row>
    <row r="35" spans="2:13" x14ac:dyDescent="0.3">
      <c r="B35" s="50" t="s">
        <v>23</v>
      </c>
      <c r="C35" s="51"/>
      <c r="D35" s="51"/>
      <c r="E35" s="51"/>
      <c r="F35" s="51"/>
      <c r="G35" s="52"/>
      <c r="H35" s="3"/>
      <c r="I35" s="13">
        <v>4.4000000000000004</v>
      </c>
      <c r="J35" s="24"/>
      <c r="K35" s="13">
        <f>SUM(I35*J35)</f>
        <v>0</v>
      </c>
    </row>
    <row r="36" spans="2:13" x14ac:dyDescent="0.3">
      <c r="B36" s="15"/>
      <c r="C36" s="15"/>
      <c r="D36" s="15"/>
      <c r="E36" s="15"/>
      <c r="F36" s="15"/>
      <c r="G36" s="15"/>
      <c r="H36" s="15"/>
      <c r="I36" s="16"/>
      <c r="J36" s="15"/>
    </row>
    <row r="37" spans="2:13" x14ac:dyDescent="0.3">
      <c r="B37" s="49" t="s">
        <v>24</v>
      </c>
      <c r="C37" s="49"/>
      <c r="D37" s="49"/>
      <c r="E37" s="49"/>
      <c r="F37" s="49"/>
      <c r="G37" s="49"/>
      <c r="H37" s="49"/>
      <c r="I37" s="49"/>
      <c r="J37" s="49"/>
      <c r="K37" s="49"/>
    </row>
    <row r="38" spans="2:13" x14ac:dyDescent="0.3">
      <c r="B38" s="54" t="s">
        <v>25</v>
      </c>
      <c r="C38" s="54"/>
      <c r="D38" s="55"/>
      <c r="E38" s="56"/>
      <c r="F38" s="56"/>
      <c r="G38" s="57"/>
      <c r="H38" s="17" t="s">
        <v>26</v>
      </c>
      <c r="I38" s="55"/>
      <c r="J38" s="56"/>
      <c r="K38" s="57"/>
    </row>
    <row r="39" spans="2:13" x14ac:dyDescent="0.3">
      <c r="B39" s="54" t="s">
        <v>27</v>
      </c>
      <c r="C39" s="54"/>
      <c r="D39" s="55"/>
      <c r="E39" s="56"/>
      <c r="F39" s="56"/>
      <c r="G39" s="56"/>
      <c r="H39" s="56"/>
      <c r="I39" s="57"/>
      <c r="J39" s="18" t="s">
        <v>28</v>
      </c>
      <c r="K39" s="19"/>
    </row>
    <row r="40" spans="2:13" x14ac:dyDescent="0.3">
      <c r="B40" s="54" t="s">
        <v>29</v>
      </c>
      <c r="C40" s="54"/>
      <c r="D40" s="42"/>
      <c r="E40" s="42"/>
      <c r="F40" s="42"/>
      <c r="G40" s="58" t="s">
        <v>30</v>
      </c>
      <c r="H40" s="58"/>
      <c r="I40" s="58"/>
      <c r="J40" s="58"/>
      <c r="K40" s="58"/>
    </row>
    <row r="41" spans="2:13" x14ac:dyDescent="0.3">
      <c r="B41" s="41" t="s">
        <v>31</v>
      </c>
      <c r="C41" s="41"/>
      <c r="D41" s="42"/>
      <c r="E41" s="42"/>
      <c r="F41" s="42"/>
      <c r="G41" s="42"/>
      <c r="H41" s="42"/>
      <c r="I41" s="42"/>
      <c r="J41" s="42"/>
      <c r="K41" s="42"/>
    </row>
    <row r="42" spans="2:13" x14ac:dyDescent="0.3">
      <c r="B42" s="41"/>
      <c r="C42" s="41"/>
      <c r="D42" s="42"/>
      <c r="E42" s="42"/>
      <c r="F42" s="42"/>
      <c r="G42" s="42"/>
      <c r="H42" s="42"/>
      <c r="I42" s="42"/>
      <c r="J42" s="42"/>
      <c r="K42" s="42"/>
    </row>
    <row r="43" spans="2:13" x14ac:dyDescent="0.3">
      <c r="B43" s="41" t="s">
        <v>32</v>
      </c>
      <c r="C43" s="41"/>
      <c r="D43" s="53">
        <f>SUM(K7:K11,K13:K14,K16:K20,K22:K23,K26:K27,K31:K32,K34:K35)</f>
        <v>0</v>
      </c>
      <c r="E43" s="53"/>
      <c r="F43" s="53"/>
      <c r="G43" s="53"/>
      <c r="H43" s="53"/>
      <c r="I43" s="53"/>
      <c r="J43" s="53"/>
      <c r="K43" s="53"/>
    </row>
    <row r="44" spans="2:13" x14ac:dyDescent="0.3">
      <c r="B44" s="41"/>
      <c r="C44" s="41"/>
      <c r="D44" s="53"/>
      <c r="E44" s="53"/>
      <c r="F44" s="53"/>
      <c r="G44" s="53"/>
      <c r="H44" s="53"/>
      <c r="I44" s="53"/>
      <c r="J44" s="53"/>
      <c r="K44" s="53"/>
    </row>
    <row r="45" spans="2:13" ht="15" thickBot="1" x14ac:dyDescent="0.35">
      <c r="B45" s="20"/>
      <c r="C45" s="20"/>
      <c r="D45" s="20"/>
      <c r="E45" s="20"/>
      <c r="F45" s="20"/>
      <c r="G45" s="20"/>
      <c r="H45" s="20"/>
      <c r="I45" s="21"/>
      <c r="J45" s="20"/>
    </row>
    <row r="46" spans="2:13" ht="15" thickBot="1" x14ac:dyDescent="0.35">
      <c r="B46" s="38" t="s">
        <v>33</v>
      </c>
      <c r="C46" s="39"/>
      <c r="D46" s="39"/>
      <c r="E46" s="39"/>
      <c r="F46" s="40"/>
      <c r="G46" s="23"/>
      <c r="H46" s="23"/>
      <c r="I46" s="1"/>
      <c r="J46" s="23"/>
    </row>
    <row r="47" spans="2:13" x14ac:dyDescent="0.3">
      <c r="B47" s="32" t="s">
        <v>34</v>
      </c>
      <c r="C47" s="33"/>
      <c r="D47" s="33"/>
      <c r="E47" s="33"/>
      <c r="F47" s="34"/>
    </row>
    <row r="48" spans="2:13" x14ac:dyDescent="0.3">
      <c r="B48" s="27" t="s">
        <v>35</v>
      </c>
      <c r="C48" s="26"/>
      <c r="D48" s="26"/>
      <c r="E48" s="26"/>
      <c r="F48" s="28"/>
      <c r="I48" s="25"/>
      <c r="J48" s="25"/>
      <c r="K48" s="25"/>
      <c r="L48" s="25"/>
      <c r="M48" s="25"/>
    </row>
    <row r="49" spans="2:13" x14ac:dyDescent="0.3">
      <c r="B49" s="27" t="s">
        <v>36</v>
      </c>
      <c r="C49" s="26"/>
      <c r="D49" s="26"/>
      <c r="E49" s="26"/>
      <c r="F49" s="28"/>
      <c r="I49" s="25"/>
      <c r="J49" s="25"/>
      <c r="K49" s="25"/>
      <c r="L49" s="25"/>
      <c r="M49" s="25"/>
    </row>
    <row r="50" spans="2:13" x14ac:dyDescent="0.3">
      <c r="B50" s="27" t="s">
        <v>37</v>
      </c>
      <c r="C50" s="26"/>
      <c r="D50" s="26"/>
      <c r="E50" s="26"/>
      <c r="F50" s="28"/>
      <c r="I50" s="25"/>
      <c r="J50" s="25"/>
      <c r="K50" s="25"/>
      <c r="L50" s="25"/>
      <c r="M50" s="25"/>
    </row>
    <row r="51" spans="2:13" x14ac:dyDescent="0.3">
      <c r="B51" s="27" t="s">
        <v>38</v>
      </c>
      <c r="C51" s="26"/>
      <c r="D51" s="26"/>
      <c r="E51" s="26"/>
      <c r="F51" s="28"/>
      <c r="I51" s="25"/>
      <c r="J51" s="25"/>
      <c r="K51" s="25"/>
      <c r="L51" s="25"/>
      <c r="M51" s="25"/>
    </row>
    <row r="52" spans="2:13" x14ac:dyDescent="0.3">
      <c r="B52" s="27" t="s">
        <v>39</v>
      </c>
      <c r="C52" s="26"/>
      <c r="D52" s="26"/>
      <c r="E52" s="26"/>
      <c r="F52" s="28"/>
      <c r="I52" s="25"/>
      <c r="J52" s="25"/>
      <c r="K52" s="25"/>
      <c r="L52" s="25"/>
      <c r="M52" s="25"/>
    </row>
    <row r="53" spans="2:13" x14ac:dyDescent="0.3">
      <c r="B53" s="27" t="s">
        <v>40</v>
      </c>
      <c r="C53" s="26"/>
      <c r="D53" s="26"/>
      <c r="E53" s="26"/>
      <c r="F53" s="28"/>
      <c r="I53" s="25"/>
      <c r="J53" s="25"/>
      <c r="K53" s="25"/>
      <c r="L53" s="25"/>
      <c r="M53" s="25"/>
    </row>
    <row r="54" spans="2:13" ht="15" thickBot="1" x14ac:dyDescent="0.35">
      <c r="B54" s="29" t="s">
        <v>41</v>
      </c>
      <c r="C54" s="30"/>
      <c r="D54" s="30"/>
      <c r="E54" s="30"/>
      <c r="F54" s="31"/>
      <c r="I54" s="25"/>
      <c r="J54" s="25"/>
      <c r="K54" s="25"/>
      <c r="L54" s="25"/>
      <c r="M54" s="25"/>
    </row>
    <row r="56" spans="2:13" x14ac:dyDescent="0.3">
      <c r="B56" s="22" t="s">
        <v>58</v>
      </c>
    </row>
  </sheetData>
  <protectedRanges>
    <protectedRange algorithmName="SHA-512" hashValue="3xaRgfUpZCBUFGxiWk5wrV2Knt0s4GUUA7njWIV1rixMOUejgQvMMf8LCRcZrlcuGrjImoE6xvR1utOGmneo5A==" saltValue="YvVxnZp8S+xEB+uK4S7Wpg==" spinCount="100000" sqref="J7:J23 J25:J27 J30:J35" name="Range1"/>
    <protectedRange algorithmName="SHA-512" hashValue="3xaRgfUpZCBUFGxiWk5wrV2Knt0s4GUUA7njWIV1rixMOUejgQvMMf8LCRcZrlcuGrjImoE6xvR1utOGmneo5A==" saltValue="YvVxnZp8S+xEB+uK4S7Wpg==" spinCount="100000" sqref="J24" name="Range1_1"/>
    <protectedRange algorithmName="SHA-512" hashValue="3xaRgfUpZCBUFGxiWk5wrV2Knt0s4GUUA7njWIV1rixMOUejgQvMMf8LCRcZrlcuGrjImoE6xvR1utOGmneo5A==" saltValue="YvVxnZp8S+xEB+uK4S7Wpg==" spinCount="100000" sqref="J28:J29" name="Range1_1_1"/>
  </protectedRanges>
  <mergeCells count="42">
    <mergeCell ref="B43:C44"/>
    <mergeCell ref="D43:K44"/>
    <mergeCell ref="B37:K37"/>
    <mergeCell ref="B38:C38"/>
    <mergeCell ref="D38:G38"/>
    <mergeCell ref="I38:K38"/>
    <mergeCell ref="B39:C39"/>
    <mergeCell ref="D39:I39"/>
    <mergeCell ref="B40:C40"/>
    <mergeCell ref="D40:F40"/>
    <mergeCell ref="G40:K40"/>
    <mergeCell ref="B31:G31"/>
    <mergeCell ref="B32:G32"/>
    <mergeCell ref="B33:G33"/>
    <mergeCell ref="B34:G34"/>
    <mergeCell ref="B35:G35"/>
    <mergeCell ref="B23:G23"/>
    <mergeCell ref="B25:G25"/>
    <mergeCell ref="B26:G26"/>
    <mergeCell ref="B27:G27"/>
    <mergeCell ref="B30:G30"/>
    <mergeCell ref="B16:G16"/>
    <mergeCell ref="B17:G17"/>
    <mergeCell ref="B18:G18"/>
    <mergeCell ref="B19:G19"/>
    <mergeCell ref="B20:G20"/>
    <mergeCell ref="B46:F46"/>
    <mergeCell ref="B41:C42"/>
    <mergeCell ref="D41:K42"/>
    <mergeCell ref="B2:K2"/>
    <mergeCell ref="B4:K4"/>
    <mergeCell ref="B6:G6"/>
    <mergeCell ref="B7:G7"/>
    <mergeCell ref="B8:G8"/>
    <mergeCell ref="B9:G9"/>
    <mergeCell ref="B21:G21"/>
    <mergeCell ref="B10:G10"/>
    <mergeCell ref="B11:G11"/>
    <mergeCell ref="B12:G12"/>
    <mergeCell ref="B13:G13"/>
    <mergeCell ref="B14:G14"/>
    <mergeCell ref="B15:G15"/>
  </mergeCells>
  <pageMargins left="0.7" right="0.7" top="0.75" bottom="0.75" header="0.3" footer="0.3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Stackhouse</dc:creator>
  <cp:lastModifiedBy>Kevin Morland</cp:lastModifiedBy>
  <cp:lastPrinted>2023-06-05T12:20:38Z</cp:lastPrinted>
  <dcterms:created xsi:type="dcterms:W3CDTF">2021-10-20T08:43:30Z</dcterms:created>
  <dcterms:modified xsi:type="dcterms:W3CDTF">2023-06-26T07:25:45Z</dcterms:modified>
</cp:coreProperties>
</file>